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2021-12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27" i="1"/>
  <c r="J31" i="1"/>
  <c r="E34" i="1"/>
  <c r="E33" i="1" l="1"/>
</calcChain>
</file>

<file path=xl/sharedStrings.xml><?xml version="1.0" encoding="utf-8"?>
<sst xmlns="http://schemas.openxmlformats.org/spreadsheetml/2006/main" count="59" uniqueCount="38">
  <si>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</si>
  <si>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</si>
  <si>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</si>
  <si>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</si>
  <si>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</si>
  <si>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</si>
  <si>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</si>
  <si>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</si>
  <si>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</si>
  <si>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Alimentos</t>
  </si>
  <si>
    <t>Abarrotes</t>
  </si>
  <si>
    <t>Materiales</t>
  </si>
  <si>
    <t>6 pacas de periodico</t>
  </si>
  <si>
    <t>Fruta para Maricela</t>
  </si>
  <si>
    <t>Aguas</t>
  </si>
  <si>
    <t>Gasolina</t>
  </si>
  <si>
    <t>Papel de baño</t>
  </si>
  <si>
    <t>Alimentos del dia 3 personas</t>
  </si>
  <si>
    <t>Cena 3 personas</t>
  </si>
  <si>
    <t>Refrescos para Municipio</t>
  </si>
  <si>
    <t>Enmicados, impresiones y copias</t>
  </si>
  <si>
    <t>Comida para 11 personas</t>
  </si>
  <si>
    <t>Pago</t>
  </si>
  <si>
    <t>Pago a 7 asesores por sesion de trabajo</t>
  </si>
  <si>
    <t>Refrescos para Comisariado</t>
  </si>
  <si>
    <t>Tornillos</t>
  </si>
  <si>
    <t>Cargador de celular</t>
  </si>
  <si>
    <t>Materiales para envio</t>
  </si>
  <si>
    <t>Envio</t>
  </si>
  <si>
    <t>Envio a Rey Castillo</t>
  </si>
  <si>
    <t>Taxi</t>
  </si>
  <si>
    <t>saqué para quiahije</t>
  </si>
  <si>
    <t>saque para periódico</t>
  </si>
  <si>
    <t>periodico</t>
  </si>
  <si>
    <t>Gastos diciembre 1, 2021</t>
  </si>
  <si>
    <t>(incluye visita a San Juan Quiahije)</t>
  </si>
  <si>
    <t>sobrò</t>
  </si>
  <si>
    <t>transferi de apartado JDA para Quiahije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</si>
</sst>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44" fontId="2" fillId="0" borderId="0" xfId="1" applyNumberFormat="1" applyFont="1" applyAlignment="1">
      <alignment horizontal="right"/>
    </xf>
    <xf numFmtId="44" fontId="0" fillId="0" borderId="0" xfId="1" applyFon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Alignment="1">
      <alignment horizontal="left"/>
    </xf>
    <xf numFmtId="44" fontId="0" fillId="0" borderId="0" xfId="0" applyNumberForma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130" zoomScaleNormal="130" workbookViewId="0">
      <selection activeCell="J25" sqref="J25:M31"/>
    </sheetView>
  </sheetViews>
  <sheetFormatPr baseColWidth="10" defaultRowHeight="14.5" x14ac:dyDescent="0.35"/>
  <cols>
    <col min="2" max="2" width="10.81640625" style="7"/>
    <col min="4" max="4" width="21.453125" customWidth="1"/>
    <col min="5" max="5" width="14.26953125" customWidth="1"/>
  </cols>
  <sheetData>
    <row r="1" spans="1:5" ht="18.5" x14ac:dyDescent="0.45">
      <c r="A1" s="1" t="s">
        <v>34</v>
      </c>
      <c r="E1" s="2"/>
    </row>
    <row r="2" spans="1:5" ht="18.5" x14ac:dyDescent="0.45">
      <c r="A2" s="1" t="s">
        <v>35</v>
      </c>
      <c r="E2" s="2"/>
    </row>
    <row r="3" spans="1:5" ht="18.5" x14ac:dyDescent="0.45">
      <c r="A3" s="1"/>
      <c r="B3" s="26" t="s">
        <v>0</v>
      </c>
      <c r="C3" s="26"/>
      <c r="D3" s="26"/>
      <c r="E3" s="2"/>
    </row>
    <row r="4" spans="1:5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5" x14ac:dyDescent="0.35">
      <c r="A5" s="26"/>
      <c r="B5" s="26"/>
      <c r="C5" s="26"/>
      <c r="D5" s="26"/>
      <c r="E5" s="26"/>
    </row>
    <row r="6" spans="1:5" x14ac:dyDescent="0.35">
      <c r="A6" s="16">
        <v>44533</v>
      </c>
      <c r="B6" s="7">
        <v>1</v>
      </c>
      <c r="C6" s="24" t="s">
        <v>11</v>
      </c>
      <c r="D6" s="24" t="s">
        <v>12</v>
      </c>
      <c r="E6" s="2">
        <v>2820</v>
      </c>
    </row>
    <row r="7" spans="1:5" x14ac:dyDescent="0.35">
      <c r="A7" s="16">
        <v>44534</v>
      </c>
      <c r="B7" s="7">
        <v>2</v>
      </c>
      <c r="C7" s="24" t="s">
        <v>6</v>
      </c>
      <c r="D7" s="24" t="s">
        <v>15</v>
      </c>
      <c r="E7" s="2">
        <v>400</v>
      </c>
    </row>
    <row r="8" spans="1:5" x14ac:dyDescent="0.35">
      <c r="A8" s="16">
        <v>44538</v>
      </c>
      <c r="B8" s="7">
        <v>3</v>
      </c>
      <c r="C8" s="24" t="s">
        <v>6</v>
      </c>
      <c r="D8" s="24" t="s">
        <v>15</v>
      </c>
      <c r="E8" s="2">
        <v>282</v>
      </c>
    </row>
    <row r="9" spans="1:5" x14ac:dyDescent="0.35">
      <c r="A9" s="16">
        <v>44538</v>
      </c>
      <c r="B9" s="7">
        <v>4</v>
      </c>
      <c r="C9" s="24" t="s">
        <v>11</v>
      </c>
      <c r="D9" s="24" t="s">
        <v>26</v>
      </c>
      <c r="E9" s="2">
        <v>35</v>
      </c>
    </row>
    <row r="10" spans="1:5" x14ac:dyDescent="0.35">
      <c r="A10" s="16">
        <v>44539</v>
      </c>
      <c r="B10" s="10">
        <v>5</v>
      </c>
      <c r="C10" s="22" t="s">
        <v>28</v>
      </c>
      <c r="D10" s="22" t="s">
        <v>29</v>
      </c>
      <c r="E10" s="21">
        <v>300</v>
      </c>
    </row>
    <row r="11" spans="1:5" x14ac:dyDescent="0.35">
      <c r="A11" s="16"/>
      <c r="B11" s="10"/>
      <c r="C11" s="22"/>
      <c r="D11" s="22"/>
      <c r="E11" s="21"/>
    </row>
    <row r="12" spans="1:5" x14ac:dyDescent="0.35">
      <c r="A12" s="16"/>
      <c r="B12" s="10"/>
      <c r="C12" s="22"/>
      <c r="D12" s="22"/>
      <c r="E12" s="21"/>
    </row>
    <row r="13" spans="1:5" x14ac:dyDescent="0.35">
      <c r="A13" s="5"/>
      <c r="D13" s="6" t="s">
        <v>7</v>
      </c>
      <c r="E13" s="4">
        <f>SUM(E6:E12)</f>
        <v>3837</v>
      </c>
    </row>
    <row r="14" spans="1:5" x14ac:dyDescent="0.35">
      <c r="A14" s="5"/>
      <c r="E14" s="2"/>
    </row>
    <row r="15" spans="1:5" x14ac:dyDescent="0.35">
      <c r="A15" s="27" t="s">
        <v>8</v>
      </c>
      <c r="B15" s="28"/>
      <c r="C15" s="28"/>
      <c r="D15" s="28"/>
      <c r="E15" s="28"/>
    </row>
    <row r="16" spans="1:5" x14ac:dyDescent="0.35">
      <c r="A16" s="16">
        <v>44534</v>
      </c>
      <c r="B16" s="10">
        <v>1</v>
      </c>
      <c r="C16" s="22" t="s">
        <v>9</v>
      </c>
      <c r="D16" s="23" t="s">
        <v>13</v>
      </c>
      <c r="E16" s="21">
        <v>330</v>
      </c>
    </row>
    <row r="17" spans="1:15" x14ac:dyDescent="0.35">
      <c r="A17" s="16">
        <v>44534</v>
      </c>
      <c r="B17" s="10">
        <v>2</v>
      </c>
      <c r="C17" s="22" t="s">
        <v>9</v>
      </c>
      <c r="D17" s="23" t="s">
        <v>14</v>
      </c>
      <c r="E17" s="21">
        <v>58</v>
      </c>
      <c r="O17" s="25"/>
    </row>
    <row r="18" spans="1:15" x14ac:dyDescent="0.35">
      <c r="A18" s="16">
        <v>44534</v>
      </c>
      <c r="B18" s="10">
        <v>3</v>
      </c>
      <c r="C18" s="22" t="s">
        <v>9</v>
      </c>
      <c r="D18" s="23" t="s">
        <v>18</v>
      </c>
      <c r="E18" s="21">
        <v>190</v>
      </c>
    </row>
    <row r="19" spans="1:15" x14ac:dyDescent="0.35">
      <c r="A19" s="16">
        <v>44534</v>
      </c>
      <c r="B19" s="10">
        <v>4</v>
      </c>
      <c r="C19" s="22" t="s">
        <v>11</v>
      </c>
      <c r="D19" s="23" t="s">
        <v>25</v>
      </c>
      <c r="E19" s="21">
        <v>75</v>
      </c>
    </row>
    <row r="20" spans="1:15" x14ac:dyDescent="0.35">
      <c r="A20" s="16">
        <v>44535</v>
      </c>
      <c r="B20" s="10">
        <v>5</v>
      </c>
      <c r="C20" s="22" t="s">
        <v>10</v>
      </c>
      <c r="D20" s="23" t="s">
        <v>16</v>
      </c>
      <c r="E20" s="21">
        <v>47</v>
      </c>
    </row>
    <row r="21" spans="1:15" x14ac:dyDescent="0.35">
      <c r="A21" s="16">
        <v>44535</v>
      </c>
      <c r="B21" s="10">
        <v>6</v>
      </c>
      <c r="C21" s="22" t="s">
        <v>9</v>
      </c>
      <c r="D21" s="23" t="s">
        <v>17</v>
      </c>
      <c r="E21" s="21">
        <v>559</v>
      </c>
    </row>
    <row r="22" spans="1:15" x14ac:dyDescent="0.35">
      <c r="A22" s="16">
        <v>44536</v>
      </c>
      <c r="B22" s="10">
        <v>7</v>
      </c>
      <c r="C22" s="22" t="s">
        <v>9</v>
      </c>
      <c r="D22" s="23" t="s">
        <v>17</v>
      </c>
      <c r="E22" s="21">
        <v>490</v>
      </c>
    </row>
    <row r="23" spans="1:15" x14ac:dyDescent="0.35">
      <c r="A23" s="16">
        <v>44536</v>
      </c>
      <c r="B23" s="10">
        <v>8</v>
      </c>
      <c r="C23" s="22" t="s">
        <v>9</v>
      </c>
      <c r="D23" s="23" t="s">
        <v>19</v>
      </c>
      <c r="E23" s="21">
        <v>480</v>
      </c>
    </row>
    <row r="24" spans="1:15" x14ac:dyDescent="0.35">
      <c r="A24" s="16">
        <v>44536</v>
      </c>
      <c r="B24" s="10">
        <v>9</v>
      </c>
      <c r="C24" s="22" t="s">
        <v>11</v>
      </c>
      <c r="D24" s="23" t="s">
        <v>20</v>
      </c>
      <c r="E24" s="21">
        <v>183</v>
      </c>
    </row>
    <row r="25" spans="1:15" x14ac:dyDescent="0.35">
      <c r="A25" s="16">
        <v>44537</v>
      </c>
      <c r="B25" s="10">
        <v>10</v>
      </c>
      <c r="C25" s="22" t="s">
        <v>9</v>
      </c>
      <c r="D25" s="23" t="s">
        <v>17</v>
      </c>
      <c r="E25" s="21">
        <v>257</v>
      </c>
      <c r="J25">
        <v>3000</v>
      </c>
      <c r="K25" t="s">
        <v>32</v>
      </c>
    </row>
    <row r="26" spans="1:15" x14ac:dyDescent="0.35">
      <c r="A26" s="16">
        <v>44537</v>
      </c>
      <c r="B26" s="10">
        <v>11</v>
      </c>
      <c r="C26" s="22" t="s">
        <v>9</v>
      </c>
      <c r="D26" s="23" t="s">
        <v>21</v>
      </c>
      <c r="E26" s="21">
        <v>830</v>
      </c>
      <c r="J26">
        <v>2820</v>
      </c>
      <c r="K26" t="s">
        <v>33</v>
      </c>
    </row>
    <row r="27" spans="1:15" x14ac:dyDescent="0.35">
      <c r="A27" s="16">
        <v>44537</v>
      </c>
      <c r="B27" s="10">
        <v>12</v>
      </c>
      <c r="C27" s="22" t="s">
        <v>22</v>
      </c>
      <c r="D27" s="23" t="s">
        <v>23</v>
      </c>
      <c r="E27" s="21">
        <v>2800</v>
      </c>
      <c r="J27">
        <f>J25-J26</f>
        <v>180</v>
      </c>
      <c r="K27" t="s">
        <v>36</v>
      </c>
    </row>
    <row r="28" spans="1:15" x14ac:dyDescent="0.35">
      <c r="A28" s="16">
        <v>44537</v>
      </c>
      <c r="B28" s="10">
        <v>13</v>
      </c>
      <c r="C28" s="22" t="s">
        <v>9</v>
      </c>
      <c r="D28" s="23" t="s">
        <v>24</v>
      </c>
      <c r="E28" s="21">
        <v>250</v>
      </c>
      <c r="J28">
        <v>20000</v>
      </c>
      <c r="K28" t="s">
        <v>37</v>
      </c>
    </row>
    <row r="29" spans="1:15" x14ac:dyDescent="0.35">
      <c r="A29" s="16">
        <v>44538</v>
      </c>
      <c r="B29" s="10">
        <v>14</v>
      </c>
      <c r="C29" s="22" t="s">
        <v>9</v>
      </c>
      <c r="D29" s="23" t="s">
        <v>17</v>
      </c>
      <c r="E29" s="21">
        <v>290</v>
      </c>
      <c r="J29">
        <v>9000</v>
      </c>
      <c r="K29" t="s">
        <v>31</v>
      </c>
    </row>
    <row r="30" spans="1:15" x14ac:dyDescent="0.35">
      <c r="A30" s="16">
        <v>44538</v>
      </c>
      <c r="B30" s="10">
        <v>15</v>
      </c>
      <c r="C30" s="22" t="s">
        <v>6</v>
      </c>
      <c r="D30" s="23" t="s">
        <v>30</v>
      </c>
      <c r="E30" s="21">
        <v>80</v>
      </c>
      <c r="J30">
        <v>7981</v>
      </c>
    </row>
    <row r="31" spans="1:15" x14ac:dyDescent="0.35">
      <c r="A31" s="16">
        <v>44539</v>
      </c>
      <c r="B31" s="10">
        <v>16</v>
      </c>
      <c r="C31" s="22" t="s">
        <v>11</v>
      </c>
      <c r="D31" s="23" t="s">
        <v>27</v>
      </c>
      <c r="E31" s="21">
        <v>45</v>
      </c>
      <c r="J31" s="25">
        <f>J29-J30</f>
        <v>1019</v>
      </c>
    </row>
    <row r="32" spans="1:15" x14ac:dyDescent="0.35">
      <c r="A32" s="16"/>
      <c r="B32" s="10"/>
      <c r="C32" s="23"/>
      <c r="D32" s="23"/>
      <c r="E32" s="21"/>
    </row>
    <row r="33" spans="1:5" x14ac:dyDescent="0.35">
      <c r="A33" s="16"/>
      <c r="B33" s="10"/>
      <c r="C33" s="23"/>
      <c r="D33" s="6" t="s">
        <v>7</v>
      </c>
      <c r="E33" s="4">
        <f>SUM(E16:E32)</f>
        <v>6964</v>
      </c>
    </row>
    <row r="34" spans="1:5" x14ac:dyDescent="0.35">
      <c r="A34" s="16"/>
      <c r="B34" s="10"/>
      <c r="C34" s="23"/>
      <c r="D34" s="12" t="s">
        <v>5</v>
      </c>
      <c r="E34" s="18">
        <f>E33+E13</f>
        <v>10801</v>
      </c>
    </row>
    <row r="35" spans="1:5" x14ac:dyDescent="0.35">
      <c r="A35" s="16"/>
      <c r="B35" s="10"/>
      <c r="C35" s="23"/>
      <c r="D35" s="22"/>
      <c r="E35" s="21"/>
    </row>
    <row r="36" spans="1:5" x14ac:dyDescent="0.35">
      <c r="A36" s="16"/>
      <c r="B36" s="10"/>
      <c r="C36" s="23"/>
      <c r="D36" s="22"/>
      <c r="E36" s="21"/>
    </row>
    <row r="37" spans="1:5" x14ac:dyDescent="0.35">
      <c r="A37" s="16"/>
      <c r="B37" s="10"/>
      <c r="C37" s="23"/>
      <c r="D37" s="22"/>
      <c r="E37" s="21"/>
    </row>
    <row r="38" spans="1:5" x14ac:dyDescent="0.35">
      <c r="A38" s="16"/>
      <c r="B38" s="10"/>
      <c r="C38" s="22"/>
      <c r="D38" s="22"/>
      <c r="E38" s="21"/>
    </row>
    <row r="39" spans="1:5" x14ac:dyDescent="0.35">
      <c r="A39" s="16"/>
      <c r="B39" s="10"/>
      <c r="C39" s="23"/>
      <c r="D39" s="22"/>
      <c r="E39" s="21"/>
    </row>
    <row r="40" spans="1:5" x14ac:dyDescent="0.35">
      <c r="A40" s="16"/>
      <c r="B40" s="13"/>
      <c r="C40" s="13"/>
      <c r="D40" s="10"/>
      <c r="E40" s="17"/>
    </row>
    <row r="41" spans="1:5" x14ac:dyDescent="0.35">
      <c r="A41" s="19"/>
      <c r="B41" s="10"/>
      <c r="C41" s="10"/>
      <c r="D41" s="11"/>
      <c r="E41" s="20"/>
    </row>
    <row r="42" spans="1:5" x14ac:dyDescent="0.35">
      <c r="A42" s="19"/>
      <c r="B42" s="10"/>
      <c r="C42" s="10"/>
      <c r="D42" s="12"/>
      <c r="E42" s="18"/>
    </row>
    <row r="43" spans="1:5" x14ac:dyDescent="0.35">
      <c r="A43" s="19"/>
      <c r="B43" s="10"/>
      <c r="C43" s="13"/>
      <c r="D43" s="10"/>
      <c r="E43" s="17"/>
    </row>
    <row r="44" spans="1:5" x14ac:dyDescent="0.35">
      <c r="A44" s="16"/>
      <c r="B44" s="13"/>
    </row>
    <row r="45" spans="1:5" x14ac:dyDescent="0.35">
      <c r="A45" s="16"/>
      <c r="B45" s="13"/>
      <c r="C45" s="13"/>
    </row>
    <row r="46" spans="1:5" x14ac:dyDescent="0.35">
      <c r="A46" s="16"/>
      <c r="B46" s="13"/>
      <c r="C46" s="13"/>
    </row>
    <row r="47" spans="1:5" ht="18.5" x14ac:dyDescent="0.45">
      <c r="A47" s="15"/>
      <c r="B47" s="9"/>
      <c r="C47" s="14"/>
    </row>
    <row r="48" spans="1:5" x14ac:dyDescent="0.35">
      <c r="B48" s="10"/>
    </row>
  </sheetData>
  <mergeCells count="3">
    <mergeCell ref="B3:D3"/>
    <mergeCell ref="A5:E5"/>
    <mergeCell ref="A15:E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2022-01-03T22:08:49Z</dcterms:modified>
</cp:coreProperties>
</file>