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115" windowHeight="9795"/>
  </bookViews>
  <sheets>
    <sheet name="Hoja2" sheetId="2" r:id="rId1"/>
    <sheet name="Hoja1" sheetId="1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8" i="2" l="1"/>
  <c r="E51" i="2"/>
  <c r="C5" i="2" s="1"/>
  <c r="C6" i="2" s="1"/>
</calcChain>
</file>

<file path=xl/sharedStrings.xml><?xml version="1.0" encoding="utf-8"?>
<sst xmlns="http://schemas.openxmlformats.org/spreadsheetml/2006/main" count="121" uniqueCount="40">
  <si>
    <t>cambio dol 10/01/2020</t>
  </si>
  <si>
    <t>2020-01-12</t>
  </si>
  <si>
    <t>GASTOS DE ENERO 2020</t>
  </si>
  <si>
    <t>RESTAN</t>
  </si>
  <si>
    <t>GASTOS COMPROBABLES</t>
  </si>
  <si>
    <t>FECHA</t>
  </si>
  <si>
    <t>No. RECIBO</t>
  </si>
  <si>
    <t>TIPO</t>
  </si>
  <si>
    <t>CONCEPTO</t>
  </si>
  <si>
    <t>TOTAL</t>
  </si>
  <si>
    <t>Transporte</t>
  </si>
  <si>
    <t>ADO OAX-CDMX</t>
  </si>
  <si>
    <t>Taxi TAPO</t>
  </si>
  <si>
    <t>Hospedaje</t>
  </si>
  <si>
    <t>Materiales</t>
  </si>
  <si>
    <t>Alimentos</t>
  </si>
  <si>
    <t>ADO CDMX-OAX</t>
  </si>
  <si>
    <t>GASTOS SIN RECIBO</t>
  </si>
  <si>
    <t>sin recibo</t>
  </si>
  <si>
    <t>Taxi ADO</t>
  </si>
  <si>
    <t>Alimentos del día</t>
  </si>
  <si>
    <t>Tepotzotlan-Bodega-Tepotzotlan</t>
  </si>
  <si>
    <t>Taxi de ADO</t>
  </si>
  <si>
    <t>Gastos de febrero de 2020</t>
  </si>
  <si>
    <t>Restan al 2020-01-30</t>
  </si>
  <si>
    <t>Comida</t>
  </si>
  <si>
    <t>Taxi El Rosario</t>
  </si>
  <si>
    <t>Transporte del día</t>
  </si>
  <si>
    <t>4 noches de hotel</t>
  </si>
  <si>
    <t>Garrafon retornable 10L y agua</t>
  </si>
  <si>
    <t>Tepotzotlan-bodega-CDMX</t>
  </si>
  <si>
    <t>Toner</t>
  </si>
  <si>
    <t>2020-02-10</t>
  </si>
  <si>
    <t>Recibí de Ricardo de Santiago</t>
  </si>
  <si>
    <t>Transporte del día: taxis, suburbanos y combis, transporte de cajas de ida a Iztacala y de regreso con materiales hasta bodega.</t>
  </si>
  <si>
    <t>Cajas, papel bond, toner, engrapadora, marcadores</t>
  </si>
  <si>
    <t>Materiales limpieza (jabon de manos, pino, papel baño, bolsas basura etc)</t>
  </si>
  <si>
    <t>3 noches de hotel</t>
  </si>
  <si>
    <t>UBER a TAPO</t>
  </si>
  <si>
    <t>Se pagará de lo depositado por la UNAM en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</si>
</sst>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164" fontId="0" fillId="0" borderId="0" xfId="0" applyNumberFormat="1"/>
    <xf numFmtId="0" fontId="3" fillId="0" borderId="0" xfId="0" applyFont="1"/>
    <xf numFmtId="164" fontId="0" fillId="0" borderId="0" xfId="2" applyFont="1"/>
    <xf numFmtId="49" fontId="0" fillId="0" borderId="0" xfId="0" applyNumberFormat="1"/>
    <xf numFmtId="164" fontId="2" fillId="0" borderId="0" xfId="2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 wrapText="1"/>
    </xf>
    <xf numFmtId="0" fontId="0" fillId="0" borderId="0" xfId="0" applyFont="1"/>
    <xf numFmtId="164" fontId="1" fillId="0" borderId="0" xfId="2" applyFont="1"/>
    <xf numFmtId="0" fontId="2" fillId="0" borderId="0" xfId="0" applyFont="1" applyAlignment="1">
      <alignment horizontal="right" wrapText="1"/>
    </xf>
    <xf numFmtId="164" fontId="4" fillId="0" borderId="0" xfId="2" applyFont="1"/>
    <xf numFmtId="164" fontId="5" fillId="0" borderId="0" xfId="2" applyFont="1"/>
    <xf numFmtId="0" fontId="2" fillId="0" borderId="0" xfId="0" applyFont="1" applyAlignment="1">
      <alignment horizontal="center"/>
    </xf>
    <xf numFmtId="8" fontId="6" fillId="0" borderId="1" xfId="0" applyNumberFormat="1" applyFont="1" applyBorder="1" applyAlignment="1">
      <alignment horizontal="center" vertical="center" wrapText="1"/>
    </xf>
    <xf numFmtId="8" fontId="6" fillId="0" borderId="2" xfId="0" applyNumberFormat="1" applyFont="1" applyBorder="1" applyAlignment="1">
      <alignment horizontal="center" vertical="center" wrapText="1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28" workbookViewId="0">
      <selection activeCell="A11" sqref="A11"/>
    </sheetView>
  </sheetViews>
  <sheetFormatPr baseColWidth="10" defaultRowHeight="15" x14ac:dyDescent="0.25"/>
  <cols>
    <col min="2" max="2" width="10" customWidth="1"/>
    <col min="4" max="4" width="28" customWidth="1"/>
  </cols>
  <sheetData>
    <row r="1" spans="1:18" ht="18.75" x14ac:dyDescent="0.3">
      <c r="A1" s="3" t="s">
        <v>23</v>
      </c>
      <c r="B1" s="1"/>
      <c r="C1" s="1"/>
      <c r="D1" s="1"/>
      <c r="E1" s="4"/>
    </row>
    <row r="2" spans="1:18" ht="18.75" x14ac:dyDescent="0.3">
      <c r="A2" s="3"/>
      <c r="B2" s="1"/>
      <c r="C2" s="1"/>
      <c r="D2" s="1"/>
      <c r="E2" s="4"/>
    </row>
    <row r="3" spans="1:18" ht="18.75" x14ac:dyDescent="0.3">
      <c r="A3" s="3"/>
      <c r="B3" s="5" t="s">
        <v>1</v>
      </c>
      <c r="C3" s="4">
        <v>656.84000000000015</v>
      </c>
      <c r="D3" s="5" t="s">
        <v>24</v>
      </c>
      <c r="E3" s="4"/>
    </row>
    <row r="4" spans="1:18" s="1" customFormat="1" ht="18.75" x14ac:dyDescent="0.3">
      <c r="A4" s="3"/>
      <c r="B4" s="5" t="s">
        <v>32</v>
      </c>
      <c r="C4" s="4">
        <v>1400</v>
      </c>
      <c r="D4" s="5" t="s">
        <v>33</v>
      </c>
      <c r="E4" s="4"/>
    </row>
    <row r="5" spans="1:18" ht="30.75" x14ac:dyDescent="0.3">
      <c r="A5" s="3"/>
      <c r="B5" s="1"/>
      <c r="C5" s="6">
        <f>-E51</f>
        <v>-8914</v>
      </c>
      <c r="D5" s="7" t="s">
        <v>2</v>
      </c>
      <c r="E5" s="4"/>
    </row>
    <row r="6" spans="1:18" ht="18.75" x14ac:dyDescent="0.3">
      <c r="A6" s="3"/>
      <c r="B6" s="8" t="s">
        <v>3</v>
      </c>
      <c r="C6" s="15">
        <f>C3+C4+C5</f>
        <v>-6857.16</v>
      </c>
      <c r="D6" s="1" t="s">
        <v>39</v>
      </c>
      <c r="E6" s="4"/>
    </row>
    <row r="7" spans="1:18" s="1" customFormat="1" ht="18.75" x14ac:dyDescent="0.3">
      <c r="A7" s="3"/>
      <c r="B7" s="8"/>
      <c r="C7" s="16">
        <v>6857.16</v>
      </c>
      <c r="E7" s="4"/>
    </row>
    <row r="8" spans="1:18" ht="18.75" x14ac:dyDescent="0.3">
      <c r="A8" s="3"/>
      <c r="B8" s="8" t="s">
        <v>3</v>
      </c>
      <c r="C8" s="6">
        <f>C6+C7</f>
        <v>0</v>
      </c>
      <c r="D8" s="1"/>
      <c r="E8" s="4"/>
    </row>
    <row r="9" spans="1:18" ht="18.75" x14ac:dyDescent="0.3">
      <c r="A9" s="3"/>
      <c r="B9" s="17" t="s">
        <v>4</v>
      </c>
      <c r="C9" s="17"/>
      <c r="D9" s="17"/>
      <c r="E9" s="4"/>
    </row>
    <row r="10" spans="1:18" x14ac:dyDescent="0.25">
      <c r="A10" s="9" t="s">
        <v>5</v>
      </c>
      <c r="B10" s="9" t="s">
        <v>6</v>
      </c>
      <c r="C10" s="9" t="s">
        <v>7</v>
      </c>
      <c r="D10" s="9" t="s">
        <v>8</v>
      </c>
      <c r="E10" s="6" t="s">
        <v>9</v>
      </c>
    </row>
    <row r="11" spans="1:18" x14ac:dyDescent="0.25">
      <c r="A11" s="10">
        <v>43863</v>
      </c>
      <c r="B11" s="1">
        <v>1</v>
      </c>
      <c r="C11" s="1" t="s">
        <v>10</v>
      </c>
      <c r="D11" s="1" t="s">
        <v>11</v>
      </c>
      <c r="E11" s="4">
        <v>620</v>
      </c>
    </row>
    <row r="12" spans="1:18" x14ac:dyDescent="0.25">
      <c r="A12" s="10">
        <v>43863</v>
      </c>
      <c r="B12" s="1">
        <v>2</v>
      </c>
      <c r="C12" s="1" t="s">
        <v>10</v>
      </c>
      <c r="D12" s="1" t="s">
        <v>12</v>
      </c>
      <c r="E12" s="4">
        <v>123</v>
      </c>
      <c r="R12">
        <v>7435.84</v>
      </c>
    </row>
    <row r="13" spans="1:18" s="1" customFormat="1" x14ac:dyDescent="0.25">
      <c r="A13" s="10">
        <v>43863</v>
      </c>
      <c r="B13" s="1">
        <v>3</v>
      </c>
      <c r="C13" s="1" t="s">
        <v>15</v>
      </c>
      <c r="D13" s="1" t="s">
        <v>25</v>
      </c>
      <c r="E13" s="4">
        <v>63</v>
      </c>
    </row>
    <row r="14" spans="1:18" x14ac:dyDescent="0.25">
      <c r="A14" s="10">
        <v>43864</v>
      </c>
      <c r="B14">
        <v>4</v>
      </c>
      <c r="C14" t="s">
        <v>13</v>
      </c>
      <c r="D14" t="s">
        <v>28</v>
      </c>
      <c r="E14" s="4">
        <v>1120</v>
      </c>
    </row>
    <row r="15" spans="1:18" x14ac:dyDescent="0.25">
      <c r="A15" s="10">
        <v>43871</v>
      </c>
      <c r="B15" s="1">
        <v>5</v>
      </c>
      <c r="C15" s="1" t="s">
        <v>14</v>
      </c>
      <c r="D15" s="1" t="s">
        <v>31</v>
      </c>
      <c r="E15" s="4">
        <v>47</v>
      </c>
      <c r="R15" s="2"/>
    </row>
    <row r="16" spans="1:18" s="1" customFormat="1" x14ac:dyDescent="0.25">
      <c r="A16" s="10">
        <v>43872</v>
      </c>
      <c r="B16" s="1">
        <v>6</v>
      </c>
      <c r="C16" s="1" t="s">
        <v>13</v>
      </c>
      <c r="D16" s="1" t="s">
        <v>37</v>
      </c>
      <c r="E16" s="4">
        <v>840</v>
      </c>
    </row>
    <row r="17" spans="1:5" x14ac:dyDescent="0.25">
      <c r="A17" s="10">
        <v>43874</v>
      </c>
      <c r="B17" s="1">
        <v>7</v>
      </c>
      <c r="C17" s="1" t="s">
        <v>14</v>
      </c>
      <c r="D17" s="1" t="s">
        <v>35</v>
      </c>
      <c r="E17" s="4">
        <v>2780</v>
      </c>
    </row>
    <row r="18" spans="1:5" x14ac:dyDescent="0.25">
      <c r="A18" s="10">
        <v>43876</v>
      </c>
      <c r="B18" s="1">
        <v>8</v>
      </c>
      <c r="C18" s="1" t="s">
        <v>10</v>
      </c>
      <c r="D18" s="1" t="s">
        <v>38</v>
      </c>
      <c r="E18" s="4">
        <v>134</v>
      </c>
    </row>
    <row r="19" spans="1:5" x14ac:dyDescent="0.25">
      <c r="A19" s="10">
        <v>43876</v>
      </c>
      <c r="B19" s="1">
        <v>9</v>
      </c>
      <c r="C19" s="1" t="s">
        <v>15</v>
      </c>
      <c r="D19" s="1" t="s">
        <v>25</v>
      </c>
      <c r="E19" s="4">
        <v>55</v>
      </c>
    </row>
    <row r="20" spans="1:5" x14ac:dyDescent="0.25">
      <c r="A20" s="10">
        <v>43876</v>
      </c>
      <c r="B20" s="1">
        <v>10</v>
      </c>
      <c r="C20" s="1" t="s">
        <v>10</v>
      </c>
      <c r="D20" s="1" t="s">
        <v>16</v>
      </c>
      <c r="E20" s="4">
        <v>476</v>
      </c>
    </row>
    <row r="21" spans="1:5" ht="18.75" x14ac:dyDescent="0.3">
      <c r="A21" s="3"/>
      <c r="B21" s="11"/>
      <c r="C21" s="4"/>
      <c r="D21" s="1"/>
      <c r="E21" s="4"/>
    </row>
    <row r="22" spans="1:5" ht="18.75" x14ac:dyDescent="0.3">
      <c r="A22" s="3"/>
      <c r="B22" s="17" t="s">
        <v>17</v>
      </c>
      <c r="C22" s="17"/>
      <c r="D22" s="17"/>
      <c r="E22" s="4"/>
    </row>
    <row r="23" spans="1:5" x14ac:dyDescent="0.25">
      <c r="A23" s="9" t="s">
        <v>5</v>
      </c>
      <c r="B23" s="9" t="s">
        <v>6</v>
      </c>
      <c r="C23" s="9" t="s">
        <v>7</v>
      </c>
      <c r="D23" s="9" t="s">
        <v>8</v>
      </c>
      <c r="E23" s="6" t="s">
        <v>9</v>
      </c>
    </row>
    <row r="24" spans="1:5" x14ac:dyDescent="0.25">
      <c r="A24" s="10">
        <v>43863</v>
      </c>
      <c r="B24" s="1" t="s">
        <v>18</v>
      </c>
      <c r="C24" s="1" t="s">
        <v>10</v>
      </c>
      <c r="D24" s="1" t="s">
        <v>19</v>
      </c>
      <c r="E24" s="4">
        <v>70</v>
      </c>
    </row>
    <row r="25" spans="1:5" x14ac:dyDescent="0.25">
      <c r="A25" s="10">
        <v>43864</v>
      </c>
      <c r="B25" s="1" t="s">
        <v>18</v>
      </c>
      <c r="C25" s="1" t="s">
        <v>10</v>
      </c>
      <c r="D25" s="1" t="s">
        <v>26</v>
      </c>
      <c r="E25" s="4">
        <v>50</v>
      </c>
    </row>
    <row r="26" spans="1:5" x14ac:dyDescent="0.25">
      <c r="A26" s="10">
        <v>43864</v>
      </c>
      <c r="B26" s="12" t="s">
        <v>18</v>
      </c>
      <c r="C26" s="12" t="s">
        <v>15</v>
      </c>
      <c r="D26" s="12" t="s">
        <v>20</v>
      </c>
      <c r="E26" s="13">
        <v>150</v>
      </c>
    </row>
    <row r="27" spans="1:5" x14ac:dyDescent="0.25">
      <c r="A27" s="10">
        <v>43864</v>
      </c>
      <c r="B27" s="12" t="s">
        <v>18</v>
      </c>
      <c r="C27" s="12" t="s">
        <v>14</v>
      </c>
      <c r="D27" s="12" t="s">
        <v>36</v>
      </c>
      <c r="E27" s="13">
        <v>102</v>
      </c>
    </row>
    <row r="28" spans="1:5" x14ac:dyDescent="0.25">
      <c r="A28" s="10">
        <v>43865</v>
      </c>
      <c r="B28" s="12" t="s">
        <v>18</v>
      </c>
      <c r="C28" s="12" t="s">
        <v>15</v>
      </c>
      <c r="D28" s="12" t="s">
        <v>20</v>
      </c>
      <c r="E28" s="13">
        <v>135</v>
      </c>
    </row>
    <row r="29" spans="1:5" x14ac:dyDescent="0.25">
      <c r="A29" s="10">
        <v>43865</v>
      </c>
      <c r="B29" s="12" t="s">
        <v>18</v>
      </c>
      <c r="C29" s="12" t="s">
        <v>10</v>
      </c>
      <c r="D29" s="12" t="s">
        <v>21</v>
      </c>
      <c r="E29" s="13">
        <v>20</v>
      </c>
    </row>
    <row r="30" spans="1:5" x14ac:dyDescent="0.25">
      <c r="A30" s="10">
        <v>43866</v>
      </c>
      <c r="B30" s="12" t="s">
        <v>18</v>
      </c>
      <c r="C30" s="12" t="s">
        <v>10</v>
      </c>
      <c r="D30" s="12" t="s">
        <v>21</v>
      </c>
      <c r="E30" s="13">
        <v>20</v>
      </c>
    </row>
    <row r="31" spans="1:5" x14ac:dyDescent="0.25">
      <c r="A31" s="10">
        <v>43866</v>
      </c>
      <c r="B31" s="1" t="s">
        <v>18</v>
      </c>
      <c r="C31" s="1" t="s">
        <v>15</v>
      </c>
      <c r="D31" s="1" t="s">
        <v>20</v>
      </c>
      <c r="E31" s="4">
        <v>140</v>
      </c>
    </row>
    <row r="32" spans="1:5" s="1" customFormat="1" x14ac:dyDescent="0.25">
      <c r="A32" s="10">
        <v>43866</v>
      </c>
      <c r="B32" s="1" t="s">
        <v>18</v>
      </c>
      <c r="C32" s="1" t="s">
        <v>15</v>
      </c>
      <c r="D32" s="1" t="s">
        <v>29</v>
      </c>
      <c r="E32" s="4">
        <v>94</v>
      </c>
    </row>
    <row r="33" spans="1:5" x14ac:dyDescent="0.25">
      <c r="A33" s="10">
        <v>43867</v>
      </c>
      <c r="B33" s="1" t="s">
        <v>18</v>
      </c>
      <c r="C33" s="1" t="s">
        <v>15</v>
      </c>
      <c r="D33" s="1" t="s">
        <v>20</v>
      </c>
      <c r="E33" s="4">
        <v>135</v>
      </c>
    </row>
    <row r="34" spans="1:5" x14ac:dyDescent="0.25">
      <c r="A34" s="10">
        <v>43867</v>
      </c>
      <c r="B34" s="1" t="s">
        <v>18</v>
      </c>
      <c r="C34" s="1" t="s">
        <v>10</v>
      </c>
      <c r="D34" s="12" t="s">
        <v>21</v>
      </c>
      <c r="E34" s="4">
        <v>42</v>
      </c>
    </row>
    <row r="35" spans="1:5" x14ac:dyDescent="0.25">
      <c r="A35" s="10">
        <v>43868</v>
      </c>
      <c r="B35" s="1" t="s">
        <v>18</v>
      </c>
      <c r="C35" s="1" t="s">
        <v>15</v>
      </c>
      <c r="D35" s="1" t="s">
        <v>20</v>
      </c>
      <c r="E35" s="4">
        <v>125</v>
      </c>
    </row>
    <row r="36" spans="1:5" x14ac:dyDescent="0.25">
      <c r="A36" s="10">
        <v>43868</v>
      </c>
      <c r="B36" s="1" t="s">
        <v>18</v>
      </c>
      <c r="C36" s="1" t="s">
        <v>10</v>
      </c>
      <c r="D36" s="12" t="s">
        <v>30</v>
      </c>
      <c r="E36" s="4">
        <v>70</v>
      </c>
    </row>
    <row r="37" spans="1:5" x14ac:dyDescent="0.25">
      <c r="A37" s="10">
        <v>43871</v>
      </c>
      <c r="B37" s="1" t="s">
        <v>18</v>
      </c>
      <c r="C37" s="1" t="s">
        <v>15</v>
      </c>
      <c r="D37" s="1" t="s">
        <v>20</v>
      </c>
      <c r="E37" s="4">
        <v>125</v>
      </c>
    </row>
    <row r="38" spans="1:5" x14ac:dyDescent="0.25">
      <c r="A38" s="10">
        <v>43871</v>
      </c>
      <c r="B38" s="1" t="s">
        <v>18</v>
      </c>
      <c r="C38" s="1" t="s">
        <v>10</v>
      </c>
      <c r="D38" s="1" t="s">
        <v>27</v>
      </c>
      <c r="E38" s="4">
        <v>25</v>
      </c>
    </row>
    <row r="39" spans="1:5" x14ac:dyDescent="0.25">
      <c r="A39" s="10">
        <v>43871</v>
      </c>
      <c r="B39" s="1" t="s">
        <v>18</v>
      </c>
      <c r="C39" s="1" t="s">
        <v>10</v>
      </c>
      <c r="D39" s="1" t="s">
        <v>22</v>
      </c>
      <c r="E39" s="4">
        <v>70</v>
      </c>
    </row>
    <row r="40" spans="1:5" s="1" customFormat="1" x14ac:dyDescent="0.25">
      <c r="A40" s="10">
        <v>43872</v>
      </c>
      <c r="B40" s="1" t="s">
        <v>18</v>
      </c>
      <c r="C40" s="1" t="s">
        <v>10</v>
      </c>
      <c r="D40" s="1" t="s">
        <v>26</v>
      </c>
      <c r="E40" s="4">
        <v>55</v>
      </c>
    </row>
    <row r="41" spans="1:5" s="1" customFormat="1" x14ac:dyDescent="0.25">
      <c r="A41" s="10">
        <v>43872</v>
      </c>
      <c r="B41" s="12" t="s">
        <v>18</v>
      </c>
      <c r="C41" s="12" t="s">
        <v>15</v>
      </c>
      <c r="D41" s="12" t="s">
        <v>20</v>
      </c>
      <c r="E41" s="13">
        <v>125</v>
      </c>
    </row>
    <row r="42" spans="1:5" s="1" customFormat="1" x14ac:dyDescent="0.25">
      <c r="A42" s="10">
        <v>43872</v>
      </c>
      <c r="B42" s="12" t="s">
        <v>18</v>
      </c>
      <c r="C42" s="12" t="s">
        <v>10</v>
      </c>
      <c r="D42" s="12" t="s">
        <v>27</v>
      </c>
      <c r="E42" s="13">
        <v>38</v>
      </c>
    </row>
    <row r="43" spans="1:5" s="1" customFormat="1" x14ac:dyDescent="0.25">
      <c r="A43" s="10">
        <v>43873</v>
      </c>
      <c r="B43" s="12" t="s">
        <v>18</v>
      </c>
      <c r="C43" s="12" t="s">
        <v>15</v>
      </c>
      <c r="D43" s="12" t="s">
        <v>20</v>
      </c>
      <c r="E43" s="13">
        <v>135</v>
      </c>
    </row>
    <row r="44" spans="1:5" s="1" customFormat="1" x14ac:dyDescent="0.25">
      <c r="A44" s="10">
        <v>43873</v>
      </c>
      <c r="B44" s="12" t="s">
        <v>18</v>
      </c>
      <c r="C44" s="12" t="s">
        <v>10</v>
      </c>
      <c r="D44" s="12" t="s">
        <v>21</v>
      </c>
      <c r="E44" s="13">
        <v>65</v>
      </c>
    </row>
    <row r="45" spans="1:5" s="1" customFormat="1" x14ac:dyDescent="0.25">
      <c r="A45" s="10">
        <v>43874</v>
      </c>
      <c r="B45" s="12" t="s">
        <v>18</v>
      </c>
      <c r="C45" s="12" t="s">
        <v>15</v>
      </c>
      <c r="D45" s="12" t="s">
        <v>20</v>
      </c>
      <c r="E45" s="13">
        <v>140</v>
      </c>
    </row>
    <row r="46" spans="1:5" s="1" customFormat="1" x14ac:dyDescent="0.25">
      <c r="A46" s="10">
        <v>43874</v>
      </c>
      <c r="B46" s="12" t="s">
        <v>18</v>
      </c>
      <c r="C46" s="12" t="s">
        <v>10</v>
      </c>
      <c r="D46" s="12" t="s">
        <v>34</v>
      </c>
      <c r="E46" s="13">
        <v>433</v>
      </c>
    </row>
    <row r="47" spans="1:5" s="1" customFormat="1" x14ac:dyDescent="0.25">
      <c r="A47" s="10">
        <v>43875</v>
      </c>
      <c r="B47" s="12" t="s">
        <v>18</v>
      </c>
      <c r="C47" s="12" t="s">
        <v>15</v>
      </c>
      <c r="D47" s="12" t="s">
        <v>20</v>
      </c>
      <c r="E47" s="13">
        <v>130</v>
      </c>
    </row>
    <row r="48" spans="1:5" s="1" customFormat="1" x14ac:dyDescent="0.25">
      <c r="A48" s="10">
        <v>43875</v>
      </c>
      <c r="B48" s="12" t="s">
        <v>18</v>
      </c>
      <c r="C48" s="12" t="s">
        <v>10</v>
      </c>
      <c r="D48" s="12" t="s">
        <v>30</v>
      </c>
      <c r="E48" s="13">
        <v>92</v>
      </c>
    </row>
    <row r="49" spans="1:5" s="1" customFormat="1" x14ac:dyDescent="0.25">
      <c r="A49" s="10">
        <v>43876</v>
      </c>
      <c r="B49" s="12" t="s">
        <v>18</v>
      </c>
      <c r="C49" s="12" t="s">
        <v>10</v>
      </c>
      <c r="D49" s="12" t="s">
        <v>22</v>
      </c>
      <c r="E49" s="13">
        <v>70</v>
      </c>
    </row>
    <row r="50" spans="1:5" s="1" customFormat="1" x14ac:dyDescent="0.25">
      <c r="A50" s="10"/>
      <c r="E50" s="4"/>
    </row>
    <row r="51" spans="1:5" x14ac:dyDescent="0.25">
      <c r="A51" s="10"/>
      <c r="B51" s="1"/>
      <c r="C51" s="1"/>
      <c r="D51" s="14" t="s">
        <v>9</v>
      </c>
      <c r="E51" s="6">
        <f>SUM(E11:E49)</f>
        <v>8914</v>
      </c>
    </row>
  </sheetData>
  <mergeCells count="2">
    <mergeCell ref="B9:D9"/>
    <mergeCell ref="B22:D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4" sqref="D4:D7"/>
    </sheetView>
  </sheetViews>
  <sheetFormatPr baseColWidth="10" defaultRowHeight="15" x14ac:dyDescent="0.25"/>
  <sheetData>
    <row r="1" spans="1:4" x14ac:dyDescent="0.25">
      <c r="A1" s="1">
        <v>1765</v>
      </c>
      <c r="B1" s="1" t="s">
        <v>0</v>
      </c>
    </row>
    <row r="2" spans="1:4" x14ac:dyDescent="0.25">
      <c r="A2" s="2">
        <v>1601.8400000000001</v>
      </c>
      <c r="B2" s="1"/>
    </row>
    <row r="3" spans="1:4" ht="15.75" thickBot="1" x14ac:dyDescent="0.3"/>
    <row r="4" spans="1:4" ht="15.75" thickBot="1" x14ac:dyDescent="0.3">
      <c r="D4" s="18">
        <v>3600</v>
      </c>
    </row>
    <row r="5" spans="1:4" ht="15.75" thickBot="1" x14ac:dyDescent="0.3">
      <c r="D5" s="19">
        <v>3600</v>
      </c>
    </row>
    <row r="6" spans="1:4" ht="15.75" thickBot="1" x14ac:dyDescent="0.3">
      <c r="D6" s="19">
        <v>720</v>
      </c>
    </row>
    <row r="7" spans="1:4" ht="15.75" thickBot="1" x14ac:dyDescent="0.3">
      <c r="D7" s="19">
        <v>2160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Kenia Velasco</cp:lastModifiedBy>
  <dcterms:created xsi:type="dcterms:W3CDTF">2020-01-29T00:10:21Z</dcterms:created>
  <dcterms:modified xsi:type="dcterms:W3CDTF">2020-03-09T05:37:45Z</dcterms:modified>
</cp:coreProperties>
</file>