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nov_dic" sheetId="1" r:id="rId1"/>
  </sheets>
  <calcPr calcId="144525"/>
</workbook>
</file>

<file path=xl/calcChain.xml><?xml version="1.0" encoding="utf-8"?>
<calcChain xmlns="http://schemas.openxmlformats.org/spreadsheetml/2006/main">
  <c r="E32" i="1" l="1"/>
  <c r="C4" i="1" s="1"/>
  <c r="C5" i="1" s="1"/>
</calcChain>
</file>

<file path=xl/sharedStrings.xml><?xml version="1.0" encoding="utf-8"?>
<sst xmlns="http://schemas.openxmlformats.org/spreadsheetml/2006/main" count="68" uniqueCount="31">
  <si>
    <t>GASTOS AL 01 DE NOVIEMBRE</t>
  </si>
  <si>
    <t>RESTAN</t>
  </si>
  <si>
    <t>GASTOS COMPROBABLES</t>
  </si>
  <si>
    <t>FECHA</t>
  </si>
  <si>
    <t>No. RECIBO</t>
  </si>
  <si>
    <t>TIPO</t>
  </si>
  <si>
    <t>CONCEPTO</t>
  </si>
  <si>
    <t>TOTAL</t>
  </si>
  <si>
    <t>Materiales</t>
  </si>
  <si>
    <t>Transporte</t>
  </si>
  <si>
    <t>ADO OAX-CDMX</t>
  </si>
  <si>
    <t>Taxi TAPO</t>
  </si>
  <si>
    <t>Alimentos</t>
  </si>
  <si>
    <t>ADO CDMX-OAX</t>
  </si>
  <si>
    <t>GASTOS SIN RECIBO</t>
  </si>
  <si>
    <t>sin recibo</t>
  </si>
  <si>
    <t>Taxi ADO</t>
  </si>
  <si>
    <t>Taxi de ADO</t>
  </si>
  <si>
    <t>Gastos del 2 de noviembre al 14 de diciembre de 2019</t>
  </si>
  <si>
    <t>2019-11-1</t>
  </si>
  <si>
    <t>Restan degastos del 26 de octubre al 1 de noviembre</t>
  </si>
  <si>
    <t>Taxi Norte</t>
  </si>
  <si>
    <t>Transporte Central Norte a Tepotzotlan</t>
  </si>
  <si>
    <t>Taxi a Bodega Xoloc</t>
  </si>
  <si>
    <t>Maleteros</t>
  </si>
  <si>
    <t>Bote 10 L de agua</t>
  </si>
  <si>
    <t>Alimentos del día</t>
  </si>
  <si>
    <t>Papel higienico, jabón</t>
  </si>
  <si>
    <t>Hilo para amarrar paquetes</t>
  </si>
  <si>
    <t>Bodega a CDMX</t>
  </si>
  <si>
    <t>TAXI a Terminal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</si>
</sst>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8">
    <xf numFmtId="0" fontId="0" fillId="0" borderId="0" xfId="0"/>
    <xf numFmtId="0" fontId="3" fillId="0" borderId="0" xfId="0" applyFont="1"/>
    <xf numFmtId="44" fontId="0" fillId="0" borderId="0" xfId="1" applyFont="1"/>
    <xf numFmtId="49" fontId="0" fillId="0" borderId="0" xfId="0" applyNumberFormat="1"/>
    <xf numFmtId="0" fontId="0" fillId="0" borderId="0" xfId="0" applyAlignment="1">
      <alignment horizontal="right" wrapText="1"/>
    </xf>
    <xf numFmtId="44" fontId="0" fillId="0" borderId="0" xfId="0" applyNumberFormat="1"/>
    <xf numFmtId="0" fontId="2" fillId="0" borderId="0" xfId="0" applyFont="1" applyAlignment="1">
      <alignment horizontal="right"/>
    </xf>
    <xf numFmtId="44" fontId="2" fillId="0" borderId="0" xfId="1" applyFont="1"/>
    <xf numFmtId="0" fontId="2" fillId="0" borderId="0" xfId="0" applyFont="1"/>
    <xf numFmtId="14" fontId="0" fillId="0" borderId="0" xfId="0" applyNumberFormat="1"/>
    <xf numFmtId="0" fontId="0" fillId="0" borderId="0" xfId="0" applyFont="1"/>
    <xf numFmtId="44" fontId="1" fillId="0" borderId="0" xfId="1" applyFont="1"/>
    <xf numFmtId="14" fontId="0" fillId="0" borderId="0" xfId="0" applyNumberFormat="1" applyAlignment="1">
      <alignment horizontal="right" wrapText="1"/>
    </xf>
    <xf numFmtId="0" fontId="2" fillId="0" borderId="0" xfId="0" applyFont="1" applyAlignment="1">
      <alignment horizontal="right" wrapText="1"/>
    </xf>
    <xf numFmtId="44" fontId="2" fillId="0" borderId="0" xfId="0" applyNumberFormat="1" applyFont="1"/>
    <xf numFmtId="0" fontId="0" fillId="0" borderId="0" xfId="0" applyAlignment="1">
      <alignment wrapText="1"/>
    </xf>
    <xf numFmtId="44" fontId="0" fillId="0" borderId="0" xfId="0" applyNumberFormat="1" applyFont="1"/>
    <xf numFmtId="0" fontId="2" fillId="0" borderId="0" xfId="0" applyFont="1" applyAlignment="1">
      <alignment horizontal="center"/>
    </xf>
  </cellXfs>
  <cellStyles count="3">
    <cellStyle name="Moneda" xfId="1" builtinId="4"/>
    <cellStyle name="Moneda 2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5"/>
  <sheetViews>
    <sheetView tabSelected="1" workbookViewId="0">
      <selection activeCell="J25" sqref="J25"/>
    </sheetView>
  </sheetViews>
  <sheetFormatPr baseColWidth="10" defaultRowHeight="15" x14ac:dyDescent="0.25"/>
  <cols>
    <col min="4" max="4" width="46.7109375" customWidth="1"/>
    <col min="5" max="5" width="11.42578125" style="2"/>
  </cols>
  <sheetData>
    <row r="1" spans="1:9" ht="18.75" x14ac:dyDescent="0.3">
      <c r="A1" s="1" t="s">
        <v>18</v>
      </c>
    </row>
    <row r="2" spans="1:9" ht="18.75" x14ac:dyDescent="0.3">
      <c r="A2" s="1"/>
    </row>
    <row r="3" spans="1:9" ht="18.75" x14ac:dyDescent="0.3">
      <c r="A3" s="1"/>
      <c r="B3" s="3" t="s">
        <v>19</v>
      </c>
      <c r="C3" s="2">
        <v>1989.99</v>
      </c>
      <c r="D3" s="3" t="s">
        <v>20</v>
      </c>
    </row>
    <row r="4" spans="1:9" ht="60.75" x14ac:dyDescent="0.3">
      <c r="A4" s="1"/>
      <c r="B4" s="4" t="s">
        <v>0</v>
      </c>
      <c r="C4" s="2">
        <f>E32</f>
        <v>2603.9299999999998</v>
      </c>
      <c r="I4" s="5"/>
    </row>
    <row r="5" spans="1:9" ht="18.75" x14ac:dyDescent="0.3">
      <c r="A5" s="1"/>
      <c r="B5" s="6" t="s">
        <v>1</v>
      </c>
      <c r="C5" s="7">
        <f>C3-C4</f>
        <v>-613.93999999999983</v>
      </c>
    </row>
    <row r="6" spans="1:9" ht="18.75" x14ac:dyDescent="0.3">
      <c r="A6" s="1"/>
      <c r="B6" s="6"/>
      <c r="C6" s="7"/>
    </row>
    <row r="7" spans="1:9" ht="18.75" x14ac:dyDescent="0.3">
      <c r="A7" s="1"/>
      <c r="B7" s="17" t="s">
        <v>2</v>
      </c>
      <c r="C7" s="17"/>
      <c r="D7" s="17"/>
    </row>
    <row r="8" spans="1:9" x14ac:dyDescent="0.25">
      <c r="A8" s="8" t="s">
        <v>3</v>
      </c>
      <c r="B8" s="8" t="s">
        <v>4</v>
      </c>
      <c r="C8" s="8" t="s">
        <v>5</v>
      </c>
      <c r="D8" s="8" t="s">
        <v>6</v>
      </c>
      <c r="E8" s="7" t="s">
        <v>7</v>
      </c>
    </row>
    <row r="9" spans="1:9" x14ac:dyDescent="0.25">
      <c r="A9" s="9">
        <v>43804</v>
      </c>
      <c r="B9">
        <v>1</v>
      </c>
      <c r="C9" t="s">
        <v>9</v>
      </c>
      <c r="D9" t="s">
        <v>10</v>
      </c>
      <c r="E9" s="2">
        <v>381</v>
      </c>
    </row>
    <row r="10" spans="1:9" x14ac:dyDescent="0.25">
      <c r="A10" s="9">
        <v>43804</v>
      </c>
      <c r="B10">
        <v>2</v>
      </c>
      <c r="C10" t="s">
        <v>9</v>
      </c>
      <c r="D10" t="s">
        <v>11</v>
      </c>
      <c r="E10" s="2">
        <v>102</v>
      </c>
      <c r="I10" s="2"/>
    </row>
    <row r="11" spans="1:9" x14ac:dyDescent="0.25">
      <c r="A11" s="9">
        <v>43808</v>
      </c>
      <c r="B11">
        <v>3</v>
      </c>
      <c r="C11" t="s">
        <v>9</v>
      </c>
      <c r="D11" t="s">
        <v>21</v>
      </c>
      <c r="E11" s="2">
        <v>124.56</v>
      </c>
      <c r="I11" s="2"/>
    </row>
    <row r="12" spans="1:9" x14ac:dyDescent="0.25">
      <c r="A12" s="9">
        <v>43808</v>
      </c>
      <c r="B12">
        <v>4</v>
      </c>
      <c r="C12" t="s">
        <v>9</v>
      </c>
      <c r="D12" t="s">
        <v>22</v>
      </c>
      <c r="E12" s="2">
        <v>47</v>
      </c>
      <c r="I12" s="2"/>
    </row>
    <row r="13" spans="1:9" x14ac:dyDescent="0.25">
      <c r="A13" s="9">
        <v>43808</v>
      </c>
      <c r="B13">
        <v>5</v>
      </c>
      <c r="C13" t="s">
        <v>9</v>
      </c>
      <c r="D13" t="s">
        <v>23</v>
      </c>
      <c r="E13" s="2">
        <v>80</v>
      </c>
      <c r="I13" s="2"/>
    </row>
    <row r="14" spans="1:9" x14ac:dyDescent="0.25">
      <c r="A14" s="9">
        <v>43812</v>
      </c>
      <c r="B14">
        <v>6</v>
      </c>
      <c r="C14" t="s">
        <v>9</v>
      </c>
      <c r="D14" t="s">
        <v>30</v>
      </c>
      <c r="E14" s="2">
        <v>97.37</v>
      </c>
      <c r="I14" s="2"/>
    </row>
    <row r="15" spans="1:9" x14ac:dyDescent="0.25">
      <c r="A15" s="9">
        <v>43812</v>
      </c>
      <c r="B15">
        <v>7</v>
      </c>
      <c r="C15" t="s">
        <v>9</v>
      </c>
      <c r="D15" t="s">
        <v>13</v>
      </c>
      <c r="E15" s="2">
        <v>712</v>
      </c>
      <c r="I15" s="2"/>
    </row>
    <row r="16" spans="1:9" ht="18.75" x14ac:dyDescent="0.3">
      <c r="A16" s="1"/>
      <c r="B16" s="12"/>
      <c r="C16" s="2"/>
    </row>
    <row r="17" spans="1:11" ht="18.75" x14ac:dyDescent="0.3">
      <c r="A17" s="1"/>
      <c r="B17" s="17" t="s">
        <v>14</v>
      </c>
      <c r="C17" s="17"/>
      <c r="D17" s="17"/>
      <c r="I17" s="2"/>
    </row>
    <row r="18" spans="1:11" x14ac:dyDescent="0.25">
      <c r="A18" s="8" t="s">
        <v>3</v>
      </c>
      <c r="B18" s="8" t="s">
        <v>4</v>
      </c>
      <c r="C18" s="8" t="s">
        <v>5</v>
      </c>
      <c r="D18" s="8" t="s">
        <v>6</v>
      </c>
      <c r="E18" s="7" t="s">
        <v>7</v>
      </c>
      <c r="I18" s="2"/>
    </row>
    <row r="19" spans="1:11" x14ac:dyDescent="0.25">
      <c r="A19" s="9">
        <v>43804</v>
      </c>
      <c r="B19" t="s">
        <v>15</v>
      </c>
      <c r="C19" t="s">
        <v>9</v>
      </c>
      <c r="D19" t="s">
        <v>16</v>
      </c>
      <c r="E19" s="2">
        <v>70</v>
      </c>
      <c r="I19" s="5"/>
      <c r="K19" s="5"/>
    </row>
    <row r="20" spans="1:11" x14ac:dyDescent="0.25">
      <c r="A20" s="9">
        <v>43808</v>
      </c>
      <c r="B20" s="10" t="s">
        <v>15</v>
      </c>
      <c r="C20" s="10" t="s">
        <v>9</v>
      </c>
      <c r="D20" s="10" t="s">
        <v>24</v>
      </c>
      <c r="E20" s="11">
        <v>40</v>
      </c>
      <c r="I20" s="5"/>
      <c r="K20" s="11"/>
    </row>
    <row r="21" spans="1:11" x14ac:dyDescent="0.25">
      <c r="A21" s="9">
        <v>43808</v>
      </c>
      <c r="B21" t="s">
        <v>15</v>
      </c>
      <c r="C21" t="s">
        <v>12</v>
      </c>
      <c r="D21" t="s">
        <v>26</v>
      </c>
      <c r="E21" s="2">
        <v>144</v>
      </c>
      <c r="I21" s="5"/>
      <c r="K21" s="2"/>
    </row>
    <row r="22" spans="1:11" x14ac:dyDescent="0.25">
      <c r="A22" s="9">
        <v>43808</v>
      </c>
      <c r="B22" t="s">
        <v>15</v>
      </c>
      <c r="C22" t="s">
        <v>12</v>
      </c>
      <c r="D22" t="s">
        <v>25</v>
      </c>
      <c r="E22" s="2">
        <v>32</v>
      </c>
      <c r="K22" s="2"/>
    </row>
    <row r="23" spans="1:11" x14ac:dyDescent="0.25">
      <c r="A23" s="9">
        <v>43809</v>
      </c>
      <c r="B23" t="s">
        <v>15</v>
      </c>
      <c r="C23" t="s">
        <v>12</v>
      </c>
      <c r="D23" t="s">
        <v>26</v>
      </c>
      <c r="E23" s="2">
        <v>120</v>
      </c>
      <c r="K23" s="2"/>
    </row>
    <row r="24" spans="1:11" x14ac:dyDescent="0.25">
      <c r="A24" s="9">
        <v>43810</v>
      </c>
      <c r="B24" t="s">
        <v>15</v>
      </c>
      <c r="C24" t="s">
        <v>12</v>
      </c>
      <c r="D24" t="s">
        <v>26</v>
      </c>
      <c r="E24" s="2">
        <v>115</v>
      </c>
      <c r="K24" s="2"/>
    </row>
    <row r="25" spans="1:11" x14ac:dyDescent="0.25">
      <c r="A25" s="9">
        <v>43810</v>
      </c>
      <c r="B25" t="s">
        <v>15</v>
      </c>
      <c r="C25" t="s">
        <v>8</v>
      </c>
      <c r="D25" t="s">
        <v>27</v>
      </c>
      <c r="E25" s="2">
        <v>43</v>
      </c>
      <c r="K25" s="2"/>
    </row>
    <row r="26" spans="1:11" x14ac:dyDescent="0.25">
      <c r="A26" s="9">
        <v>43811</v>
      </c>
      <c r="B26" t="s">
        <v>15</v>
      </c>
      <c r="C26" t="s">
        <v>12</v>
      </c>
      <c r="D26" t="s">
        <v>26</v>
      </c>
      <c r="E26" s="2">
        <v>126</v>
      </c>
      <c r="K26" s="2"/>
    </row>
    <row r="27" spans="1:11" x14ac:dyDescent="0.25">
      <c r="A27" s="9">
        <v>43811</v>
      </c>
      <c r="B27" t="s">
        <v>15</v>
      </c>
      <c r="C27" t="s">
        <v>8</v>
      </c>
      <c r="D27" t="s">
        <v>28</v>
      </c>
      <c r="E27" s="2">
        <v>95</v>
      </c>
      <c r="K27" s="2"/>
    </row>
    <row r="28" spans="1:11" x14ac:dyDescent="0.25">
      <c r="A28" s="9">
        <v>43812</v>
      </c>
      <c r="B28" t="s">
        <v>15</v>
      </c>
      <c r="C28" t="s">
        <v>12</v>
      </c>
      <c r="D28" t="s">
        <v>26</v>
      </c>
      <c r="E28" s="2">
        <v>105</v>
      </c>
      <c r="K28" s="2"/>
    </row>
    <row r="29" spans="1:11" x14ac:dyDescent="0.25">
      <c r="A29" s="9">
        <v>43812</v>
      </c>
      <c r="B29" t="s">
        <v>15</v>
      </c>
      <c r="C29" t="s">
        <v>9</v>
      </c>
      <c r="D29" t="s">
        <v>29</v>
      </c>
      <c r="E29" s="2">
        <v>100</v>
      </c>
      <c r="K29" s="2"/>
    </row>
    <row r="30" spans="1:11" x14ac:dyDescent="0.25">
      <c r="A30" s="9">
        <v>43813</v>
      </c>
      <c r="B30" t="s">
        <v>15</v>
      </c>
      <c r="C30" t="s">
        <v>9</v>
      </c>
      <c r="D30" t="s">
        <v>17</v>
      </c>
      <c r="E30" s="2">
        <v>70</v>
      </c>
      <c r="K30" s="2"/>
    </row>
    <row r="31" spans="1:11" x14ac:dyDescent="0.25">
      <c r="A31" s="9"/>
      <c r="K31" s="11"/>
    </row>
    <row r="32" spans="1:11" x14ac:dyDescent="0.25">
      <c r="A32" s="9"/>
      <c r="D32" s="13" t="s">
        <v>7</v>
      </c>
      <c r="E32" s="7">
        <f>SUM(E9:E30)</f>
        <v>2603.9299999999998</v>
      </c>
      <c r="K32" s="2"/>
    </row>
    <row r="33" spans="1:11" x14ac:dyDescent="0.25">
      <c r="A33" s="9"/>
      <c r="K33" s="2"/>
    </row>
    <row r="34" spans="1:11" x14ac:dyDescent="0.25">
      <c r="K34" s="5"/>
    </row>
    <row r="37" spans="1:11" ht="18.75" x14ac:dyDescent="0.3">
      <c r="A37" s="1"/>
    </row>
    <row r="39" spans="1:11" x14ac:dyDescent="0.25">
      <c r="B39" s="9"/>
      <c r="C39" s="5"/>
    </row>
    <row r="40" spans="1:11" x14ac:dyDescent="0.25">
      <c r="B40" s="12"/>
      <c r="C40" s="2"/>
    </row>
    <row r="41" spans="1:11" x14ac:dyDescent="0.25">
      <c r="C41" s="14"/>
    </row>
    <row r="42" spans="1:11" x14ac:dyDescent="0.25">
      <c r="B42" s="15"/>
      <c r="C42" s="16"/>
    </row>
    <row r="43" spans="1:11" x14ac:dyDescent="0.25">
      <c r="B43" s="8"/>
      <c r="C43" s="14"/>
    </row>
    <row r="44" spans="1:11" x14ac:dyDescent="0.25">
      <c r="C44" s="14"/>
    </row>
    <row r="46" spans="1:11" x14ac:dyDescent="0.25">
      <c r="A46" s="8"/>
      <c r="B46" s="8"/>
      <c r="C46" s="8"/>
      <c r="D46" s="8"/>
      <c r="E46" s="7"/>
    </row>
    <row r="47" spans="1:11" x14ac:dyDescent="0.25">
      <c r="A47" s="9"/>
    </row>
    <row r="48" spans="1:11" x14ac:dyDescent="0.25">
      <c r="A48" s="9"/>
    </row>
    <row r="49" spans="1:5" x14ac:dyDescent="0.25">
      <c r="A49" s="9"/>
    </row>
    <row r="50" spans="1:5" x14ac:dyDescent="0.25">
      <c r="A50" s="9"/>
    </row>
    <row r="51" spans="1:5" x14ac:dyDescent="0.25">
      <c r="A51" s="9"/>
      <c r="D51" s="13"/>
      <c r="E51" s="7"/>
    </row>
    <row r="52" spans="1:5" x14ac:dyDescent="0.25">
      <c r="A52" s="9"/>
    </row>
    <row r="53" spans="1:5" x14ac:dyDescent="0.25">
      <c r="A53" s="9"/>
    </row>
    <row r="54" spans="1:5" x14ac:dyDescent="0.25">
      <c r="A54" s="9"/>
    </row>
    <row r="55" spans="1:5" x14ac:dyDescent="0.25">
      <c r="A55" s="9"/>
    </row>
  </sheetData>
  <mergeCells count="2">
    <mergeCell ref="B7:D7"/>
    <mergeCell ref="B17:D1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nov_dic</vt:lpstr>
    </vt:vector>
  </TitlesOfParts>
  <Company>Luffi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Luffi</dc:creator>
  <cp:lastModifiedBy>Luffi</cp:lastModifiedBy>
  <dcterms:created xsi:type="dcterms:W3CDTF">2019-11-02T21:32:13Z</dcterms:created>
  <dcterms:modified xsi:type="dcterms:W3CDTF">2019-12-27T01:30:40Z</dcterms:modified>
</cp:coreProperties>
</file>