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-nov" sheetId="1" r:id="rId1"/>
  </sheets>
  <calcPr calcId="144525"/>
</workbook>
</file>

<file path=xl/calcChain.xml><?xml version="1.0" encoding="utf-8"?>
<calcChain xmlns="http://schemas.openxmlformats.org/spreadsheetml/2006/main">
  <c r="E55" i="1" l="1"/>
  <c r="C5" i="1" s="1"/>
  <c r="C6" i="1" s="1"/>
  <c r="C4" i="1"/>
</calcChain>
</file>

<file path=xl/sharedStrings.xml><?xml version="1.0" encoding="utf-8"?>
<sst xmlns="http://schemas.openxmlformats.org/spreadsheetml/2006/main" count="110" uniqueCount="34">
  <si>
    <t>Total al 2018-10-11</t>
  </si>
  <si>
    <t>2018-10-18</t>
  </si>
  <si>
    <t>depósito Rey</t>
  </si>
  <si>
    <t>TOTAL</t>
  </si>
  <si>
    <t>GASTOS A 23 DE NOVIEMBRE</t>
  </si>
  <si>
    <t>SOBRAN</t>
  </si>
  <si>
    <t>Gastos del 11 de octubre al 23 de noviembre de 2018</t>
  </si>
  <si>
    <t>GASTOS COMPROBABLES</t>
  </si>
  <si>
    <t>FECHA</t>
  </si>
  <si>
    <t>No. RECIBO</t>
  </si>
  <si>
    <t>TIPO</t>
  </si>
  <si>
    <t>CONCEPTO</t>
  </si>
  <si>
    <t>TOTAL pesos</t>
  </si>
  <si>
    <t>Honorarios</t>
  </si>
  <si>
    <t>Complemento honorarios septiembre</t>
  </si>
  <si>
    <t>Transporte</t>
  </si>
  <si>
    <t>ADO OAXACA-CDMX</t>
  </si>
  <si>
    <t>Taxi TAPO</t>
  </si>
  <si>
    <t>Materiales</t>
  </si>
  <si>
    <t>Colchón inflable</t>
  </si>
  <si>
    <t>Materiales limpieza</t>
  </si>
  <si>
    <t>UBER a TAPO</t>
  </si>
  <si>
    <t>ADO CDMX-OAXACA</t>
  </si>
  <si>
    <t>GASTOS SIN COMPROBANTE</t>
  </si>
  <si>
    <t>sin recibo</t>
  </si>
  <si>
    <t>Taxi ADO</t>
  </si>
  <si>
    <t>Alimentos</t>
  </si>
  <si>
    <t>Comida</t>
  </si>
  <si>
    <t>Transporte a la bodega</t>
  </si>
  <si>
    <t>Alimentos del día</t>
  </si>
  <si>
    <t>Almentos del día</t>
  </si>
  <si>
    <t>Papel, agua, pan.</t>
  </si>
  <si>
    <t>Microbus</t>
  </si>
  <si>
    <t>Taxi ADO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</si>
</sst>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4" fontId="0" fillId="2" borderId="0" xfId="1" applyFont="1" applyFill="1" applyAlignment="1">
      <alignment horizontal="right"/>
    </xf>
    <xf numFmtId="2" fontId="0" fillId="2" borderId="0" xfId="0" applyNumberFormat="1" applyFill="1"/>
    <xf numFmtId="49" fontId="0" fillId="0" borderId="0" xfId="0" applyNumberFormat="1"/>
    <xf numFmtId="44" fontId="0" fillId="0" borderId="0" xfId="1" applyFont="1"/>
    <xf numFmtId="44" fontId="2" fillId="0" borderId="0" xfId="1" applyFont="1"/>
    <xf numFmtId="0" fontId="0" fillId="0" borderId="0" xfId="0" applyAlignment="1">
      <alignment horizontal="right"/>
    </xf>
    <xf numFmtId="44" fontId="0" fillId="0" borderId="0" xfId="0" applyNumberFormat="1"/>
    <xf numFmtId="44" fontId="2" fillId="2" borderId="0" xfId="1" applyFont="1" applyFill="1" applyAlignment="1">
      <alignment horizontal="right"/>
    </xf>
    <xf numFmtId="0" fontId="3" fillId="0" borderId="0" xfId="0" applyFont="1"/>
    <xf numFmtId="14" fontId="0" fillId="0" borderId="0" xfId="0" applyNumberFormat="1" applyFont="1"/>
    <xf numFmtId="0" fontId="0" fillId="0" borderId="0" xfId="0" applyFont="1"/>
    <xf numFmtId="44" fontId="1" fillId="0" borderId="0" xfId="1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44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zoomScaleNormal="100" workbookViewId="0">
      <selection activeCell="I39" sqref="I39"/>
    </sheetView>
  </sheetViews>
  <sheetFormatPr baseColWidth="10" defaultRowHeight="15" x14ac:dyDescent="0.25"/>
  <cols>
    <col min="1" max="1" width="15.85546875" customWidth="1"/>
    <col min="4" max="4" width="34" customWidth="1"/>
  </cols>
  <sheetData>
    <row r="1" spans="1:9" x14ac:dyDescent="0.25">
      <c r="A1" s="1"/>
    </row>
    <row r="2" spans="1:9" x14ac:dyDescent="0.25">
      <c r="A2" s="1"/>
      <c r="B2" s="2" t="s">
        <v>0</v>
      </c>
      <c r="C2" s="3">
        <v>203.13999999999942</v>
      </c>
      <c r="D2" s="4"/>
    </row>
    <row r="3" spans="1:9" x14ac:dyDescent="0.25">
      <c r="B3" s="5" t="s">
        <v>1</v>
      </c>
      <c r="C3" s="6">
        <v>7000</v>
      </c>
      <c r="D3" t="s">
        <v>2</v>
      </c>
    </row>
    <row r="4" spans="1:9" x14ac:dyDescent="0.25">
      <c r="B4" s="1" t="s">
        <v>3</v>
      </c>
      <c r="C4" s="7">
        <f>SUM(C2:C3)</f>
        <v>7203.1399999999994</v>
      </c>
    </row>
    <row r="5" spans="1:9" x14ac:dyDescent="0.25">
      <c r="B5" s="8" t="s">
        <v>4</v>
      </c>
      <c r="C5" s="9">
        <f>E55</f>
        <v>6726.67</v>
      </c>
    </row>
    <row r="6" spans="1:9" x14ac:dyDescent="0.25">
      <c r="B6" t="s">
        <v>5</v>
      </c>
      <c r="C6" s="10">
        <f>C4-C5</f>
        <v>476.46999999999935</v>
      </c>
      <c r="H6" s="9"/>
      <c r="I6" s="9"/>
    </row>
    <row r="10" spans="1:9" ht="18.75" x14ac:dyDescent="0.3">
      <c r="A10" s="11" t="s">
        <v>6</v>
      </c>
    </row>
    <row r="12" spans="1:9" x14ac:dyDescent="0.25">
      <c r="A12" s="1"/>
      <c r="B12" s="19" t="s">
        <v>7</v>
      </c>
      <c r="C12" s="19"/>
      <c r="D12" s="19"/>
      <c r="E12" s="6"/>
    </row>
    <row r="13" spans="1:9" x14ac:dyDescent="0.25">
      <c r="A13" s="1" t="s">
        <v>8</v>
      </c>
      <c r="B13" s="1" t="s">
        <v>9</v>
      </c>
      <c r="C13" s="1" t="s">
        <v>10</v>
      </c>
      <c r="D13" s="1" t="s">
        <v>11</v>
      </c>
      <c r="E13" s="7" t="s">
        <v>12</v>
      </c>
    </row>
    <row r="14" spans="1:9" x14ac:dyDescent="0.25">
      <c r="A14" s="12"/>
      <c r="B14" s="1"/>
      <c r="C14" s="13"/>
      <c r="D14" s="13"/>
      <c r="E14" s="14"/>
    </row>
    <row r="15" spans="1:9" x14ac:dyDescent="0.25">
      <c r="A15" s="15">
        <v>43391</v>
      </c>
      <c r="B15">
        <v>1</v>
      </c>
      <c r="C15" t="s">
        <v>13</v>
      </c>
      <c r="D15" t="s">
        <v>14</v>
      </c>
      <c r="E15" s="6">
        <v>2673</v>
      </c>
      <c r="H15" s="9"/>
    </row>
    <row r="16" spans="1:9" x14ac:dyDescent="0.25">
      <c r="A16" s="15">
        <v>43395</v>
      </c>
      <c r="B16" s="13">
        <v>2</v>
      </c>
      <c r="C16" s="13" t="s">
        <v>15</v>
      </c>
      <c r="D16" t="s">
        <v>17</v>
      </c>
      <c r="E16" s="6">
        <v>123</v>
      </c>
      <c r="H16" s="9"/>
    </row>
    <row r="17" spans="1:8" x14ac:dyDescent="0.25">
      <c r="A17" s="15">
        <v>43395</v>
      </c>
      <c r="B17" s="16">
        <v>3</v>
      </c>
      <c r="C17" t="s">
        <v>15</v>
      </c>
      <c r="D17" t="s">
        <v>16</v>
      </c>
      <c r="E17" s="6">
        <v>559</v>
      </c>
      <c r="H17" s="9"/>
    </row>
    <row r="18" spans="1:8" x14ac:dyDescent="0.25">
      <c r="A18" s="15">
        <v>43402</v>
      </c>
      <c r="B18" s="13">
        <v>4</v>
      </c>
      <c r="C18" s="13" t="s">
        <v>18</v>
      </c>
      <c r="D18" t="s">
        <v>19</v>
      </c>
      <c r="E18" s="6">
        <v>449</v>
      </c>
      <c r="H18" s="9"/>
    </row>
    <row r="19" spans="1:8" x14ac:dyDescent="0.25">
      <c r="A19" s="15">
        <v>43417</v>
      </c>
      <c r="B19" s="13">
        <v>5</v>
      </c>
      <c r="C19" s="13" t="s">
        <v>18</v>
      </c>
      <c r="D19" t="s">
        <v>20</v>
      </c>
      <c r="E19" s="6">
        <v>55.67</v>
      </c>
      <c r="H19" s="9"/>
    </row>
    <row r="20" spans="1:8" x14ac:dyDescent="0.25">
      <c r="A20" s="15">
        <v>43426</v>
      </c>
      <c r="B20" s="13">
        <v>6</v>
      </c>
      <c r="C20" s="13" t="s">
        <v>15</v>
      </c>
      <c r="D20" t="s">
        <v>21</v>
      </c>
      <c r="E20" s="6">
        <v>117</v>
      </c>
    </row>
    <row r="21" spans="1:8" x14ac:dyDescent="0.25">
      <c r="A21" s="15">
        <v>43426</v>
      </c>
      <c r="B21" s="13">
        <v>7</v>
      </c>
      <c r="C21" s="13" t="s">
        <v>15</v>
      </c>
      <c r="D21" t="s">
        <v>22</v>
      </c>
      <c r="E21" s="6">
        <v>419</v>
      </c>
    </row>
    <row r="22" spans="1:8" x14ac:dyDescent="0.25">
      <c r="A22" s="15"/>
      <c r="C22" s="13"/>
      <c r="E22" s="6"/>
    </row>
    <row r="23" spans="1:8" x14ac:dyDescent="0.25">
      <c r="E23" s="9"/>
    </row>
    <row r="24" spans="1:8" x14ac:dyDescent="0.25">
      <c r="B24" s="19" t="s">
        <v>23</v>
      </c>
      <c r="C24" s="19"/>
      <c r="D24" s="19"/>
    </row>
    <row r="26" spans="1:8" x14ac:dyDescent="0.25">
      <c r="A26" s="15">
        <v>43395</v>
      </c>
      <c r="B26" t="s">
        <v>24</v>
      </c>
      <c r="C26" t="s">
        <v>15</v>
      </c>
      <c r="D26" t="s">
        <v>25</v>
      </c>
      <c r="E26" s="6">
        <v>60</v>
      </c>
    </row>
    <row r="27" spans="1:8" x14ac:dyDescent="0.25">
      <c r="A27" s="15">
        <v>43395</v>
      </c>
      <c r="B27" t="s">
        <v>24</v>
      </c>
      <c r="C27" t="s">
        <v>26</v>
      </c>
      <c r="D27" t="s">
        <v>27</v>
      </c>
      <c r="E27" s="6">
        <v>30</v>
      </c>
    </row>
    <row r="28" spans="1:8" x14ac:dyDescent="0.25">
      <c r="A28" s="15">
        <v>43396</v>
      </c>
      <c r="B28" t="s">
        <v>24</v>
      </c>
      <c r="C28" t="s">
        <v>15</v>
      </c>
      <c r="D28" s="17" t="s">
        <v>28</v>
      </c>
      <c r="E28" s="6">
        <v>62</v>
      </c>
    </row>
    <row r="29" spans="1:8" x14ac:dyDescent="0.25">
      <c r="A29" s="15">
        <v>43396</v>
      </c>
      <c r="B29" t="s">
        <v>24</v>
      </c>
      <c r="C29" t="s">
        <v>26</v>
      </c>
      <c r="D29" s="17" t="s">
        <v>29</v>
      </c>
      <c r="E29" s="6">
        <v>80</v>
      </c>
    </row>
    <row r="30" spans="1:8" x14ac:dyDescent="0.25">
      <c r="A30" s="15">
        <v>43397</v>
      </c>
      <c r="B30" t="s">
        <v>24</v>
      </c>
      <c r="C30" t="s">
        <v>26</v>
      </c>
      <c r="D30" s="17" t="s">
        <v>30</v>
      </c>
      <c r="E30" s="6">
        <v>82</v>
      </c>
    </row>
    <row r="31" spans="1:8" x14ac:dyDescent="0.25">
      <c r="A31" s="15">
        <v>43398</v>
      </c>
      <c r="B31" t="s">
        <v>24</v>
      </c>
      <c r="C31" t="s">
        <v>26</v>
      </c>
      <c r="D31" s="17" t="s">
        <v>29</v>
      </c>
      <c r="E31" s="6">
        <v>82</v>
      </c>
    </row>
    <row r="32" spans="1:8" x14ac:dyDescent="0.25">
      <c r="A32" s="15">
        <v>43399</v>
      </c>
      <c r="B32" t="s">
        <v>24</v>
      </c>
      <c r="C32" t="s">
        <v>18</v>
      </c>
      <c r="D32" s="17" t="s">
        <v>31</v>
      </c>
      <c r="E32" s="6">
        <v>37</v>
      </c>
    </row>
    <row r="33" spans="1:5" x14ac:dyDescent="0.25">
      <c r="A33" s="15">
        <v>43399</v>
      </c>
      <c r="B33" t="s">
        <v>24</v>
      </c>
      <c r="C33" t="s">
        <v>26</v>
      </c>
      <c r="D33" s="17" t="s">
        <v>29</v>
      </c>
      <c r="E33" s="6">
        <v>95</v>
      </c>
    </row>
    <row r="34" spans="1:5" x14ac:dyDescent="0.25">
      <c r="A34" s="15">
        <v>303</v>
      </c>
      <c r="B34" t="s">
        <v>24</v>
      </c>
      <c r="C34" t="s">
        <v>26</v>
      </c>
      <c r="D34" s="17" t="s">
        <v>29</v>
      </c>
      <c r="E34" s="6">
        <v>82</v>
      </c>
    </row>
    <row r="35" spans="1:5" x14ac:dyDescent="0.25">
      <c r="A35" s="15">
        <v>304</v>
      </c>
      <c r="B35" t="s">
        <v>24</v>
      </c>
      <c r="C35" t="s">
        <v>26</v>
      </c>
      <c r="D35" s="17" t="s">
        <v>29</v>
      </c>
      <c r="E35" s="6">
        <v>96</v>
      </c>
    </row>
    <row r="36" spans="1:5" x14ac:dyDescent="0.25">
      <c r="A36" s="15">
        <v>305</v>
      </c>
      <c r="B36" t="s">
        <v>24</v>
      </c>
      <c r="C36" t="s">
        <v>26</v>
      </c>
      <c r="D36" s="17" t="s">
        <v>29</v>
      </c>
      <c r="E36" s="6">
        <v>110</v>
      </c>
    </row>
    <row r="37" spans="1:5" x14ac:dyDescent="0.25">
      <c r="A37" s="15">
        <v>43409</v>
      </c>
      <c r="B37" t="s">
        <v>24</v>
      </c>
      <c r="C37" t="s">
        <v>26</v>
      </c>
      <c r="D37" s="17" t="s">
        <v>29</v>
      </c>
      <c r="E37" s="6">
        <v>120</v>
      </c>
    </row>
    <row r="38" spans="1:5" x14ac:dyDescent="0.25">
      <c r="A38" s="15">
        <v>43410</v>
      </c>
      <c r="B38" t="s">
        <v>24</v>
      </c>
      <c r="C38" t="s">
        <v>26</v>
      </c>
      <c r="D38" s="17" t="s">
        <v>29</v>
      </c>
      <c r="E38" s="6">
        <v>82</v>
      </c>
    </row>
    <row r="39" spans="1:5" x14ac:dyDescent="0.25">
      <c r="A39" s="15">
        <v>43411</v>
      </c>
      <c r="B39" t="s">
        <v>24</v>
      </c>
      <c r="C39" t="s">
        <v>26</v>
      </c>
      <c r="D39" s="17" t="s">
        <v>29</v>
      </c>
      <c r="E39" s="6">
        <v>117</v>
      </c>
    </row>
    <row r="40" spans="1:5" x14ac:dyDescent="0.25">
      <c r="A40" s="15">
        <v>43412</v>
      </c>
      <c r="B40" t="s">
        <v>24</v>
      </c>
      <c r="C40" t="s">
        <v>26</v>
      </c>
      <c r="D40" s="17" t="s">
        <v>29</v>
      </c>
      <c r="E40" s="6">
        <v>92</v>
      </c>
    </row>
    <row r="41" spans="1:5" x14ac:dyDescent="0.25">
      <c r="A41" s="15">
        <v>43413</v>
      </c>
      <c r="B41" t="s">
        <v>24</v>
      </c>
      <c r="C41" t="s">
        <v>26</v>
      </c>
      <c r="D41" s="17" t="s">
        <v>29</v>
      </c>
      <c r="E41" s="6">
        <v>97</v>
      </c>
    </row>
    <row r="42" spans="1:5" x14ac:dyDescent="0.25">
      <c r="A42" s="15">
        <v>43416</v>
      </c>
      <c r="B42" t="s">
        <v>24</v>
      </c>
      <c r="C42" t="s">
        <v>26</v>
      </c>
      <c r="D42" s="17" t="s">
        <v>29</v>
      </c>
      <c r="E42" s="6">
        <v>104</v>
      </c>
    </row>
    <row r="43" spans="1:5" x14ac:dyDescent="0.25">
      <c r="A43" s="15">
        <v>43417</v>
      </c>
      <c r="B43" t="s">
        <v>24</v>
      </c>
      <c r="C43" t="s">
        <v>26</v>
      </c>
      <c r="D43" s="17" t="s">
        <v>29</v>
      </c>
      <c r="E43" s="6">
        <v>101</v>
      </c>
    </row>
    <row r="44" spans="1:5" x14ac:dyDescent="0.25">
      <c r="A44" s="15">
        <v>43418</v>
      </c>
      <c r="B44" t="s">
        <v>24</v>
      </c>
      <c r="C44" t="s">
        <v>26</v>
      </c>
      <c r="D44" s="17" t="s">
        <v>29</v>
      </c>
      <c r="E44" s="6">
        <v>115</v>
      </c>
    </row>
    <row r="45" spans="1:5" x14ac:dyDescent="0.25">
      <c r="A45" s="15">
        <v>43419</v>
      </c>
      <c r="B45" t="s">
        <v>24</v>
      </c>
      <c r="C45" t="s">
        <v>26</v>
      </c>
      <c r="D45" s="17" t="s">
        <v>29</v>
      </c>
      <c r="E45" s="6">
        <v>70</v>
      </c>
    </row>
    <row r="46" spans="1:5" x14ac:dyDescent="0.25">
      <c r="A46" s="15">
        <v>43420</v>
      </c>
      <c r="B46" t="s">
        <v>24</v>
      </c>
      <c r="C46" t="s">
        <v>26</v>
      </c>
      <c r="D46" s="17" t="s">
        <v>29</v>
      </c>
      <c r="E46" s="6">
        <v>115</v>
      </c>
    </row>
    <row r="47" spans="1:5" x14ac:dyDescent="0.25">
      <c r="A47" s="15">
        <v>43423</v>
      </c>
      <c r="B47" t="s">
        <v>24</v>
      </c>
      <c r="C47" t="s">
        <v>26</v>
      </c>
      <c r="D47" s="17" t="s">
        <v>29</v>
      </c>
      <c r="E47" s="6">
        <v>113</v>
      </c>
    </row>
    <row r="48" spans="1:5" x14ac:dyDescent="0.25">
      <c r="A48" s="15">
        <v>43424</v>
      </c>
      <c r="B48" t="s">
        <v>24</v>
      </c>
      <c r="C48" t="s">
        <v>26</v>
      </c>
      <c r="D48" s="17" t="s">
        <v>29</v>
      </c>
      <c r="E48" s="6">
        <v>100</v>
      </c>
    </row>
    <row r="49" spans="1:7" x14ac:dyDescent="0.25">
      <c r="A49" s="15">
        <v>43425</v>
      </c>
      <c r="B49" t="s">
        <v>24</v>
      </c>
      <c r="C49" t="s">
        <v>26</v>
      </c>
      <c r="D49" s="17" t="s">
        <v>29</v>
      </c>
      <c r="E49" s="6">
        <v>112</v>
      </c>
    </row>
    <row r="50" spans="1:7" x14ac:dyDescent="0.25">
      <c r="A50" s="15">
        <v>43426</v>
      </c>
      <c r="B50" t="s">
        <v>24</v>
      </c>
      <c r="C50" t="s">
        <v>26</v>
      </c>
      <c r="D50" s="17" t="s">
        <v>29</v>
      </c>
      <c r="E50" s="6">
        <v>100</v>
      </c>
    </row>
    <row r="51" spans="1:7" x14ac:dyDescent="0.25">
      <c r="A51" s="15">
        <v>43426</v>
      </c>
      <c r="B51" t="s">
        <v>24</v>
      </c>
      <c r="C51" t="s">
        <v>15</v>
      </c>
      <c r="D51" s="17" t="s">
        <v>32</v>
      </c>
      <c r="E51" s="6">
        <v>17</v>
      </c>
    </row>
    <row r="52" spans="1:7" x14ac:dyDescent="0.25">
      <c r="A52" s="15">
        <v>43427</v>
      </c>
      <c r="B52" t="s">
        <v>24</v>
      </c>
      <c r="C52" t="s">
        <v>15</v>
      </c>
      <c r="D52" s="17" t="s">
        <v>33</v>
      </c>
      <c r="E52" s="6">
        <v>60</v>
      </c>
    </row>
    <row r="53" spans="1:7" x14ac:dyDescent="0.25">
      <c r="A53" s="15"/>
      <c r="D53" s="17"/>
      <c r="E53" s="6"/>
    </row>
    <row r="54" spans="1:7" x14ac:dyDescent="0.25">
      <c r="A54" s="15"/>
      <c r="D54" s="17"/>
      <c r="E54" s="6"/>
    </row>
    <row r="55" spans="1:7" x14ac:dyDescent="0.25">
      <c r="A55" s="15"/>
      <c r="D55" s="2" t="s">
        <v>3</v>
      </c>
      <c r="E55" s="18">
        <f>SUM(E15:E54)</f>
        <v>6726.67</v>
      </c>
    </row>
    <row r="56" spans="1:7" x14ac:dyDescent="0.25">
      <c r="A56" s="15"/>
      <c r="D56" s="17"/>
      <c r="E56" s="6"/>
    </row>
    <row r="57" spans="1:7" x14ac:dyDescent="0.25">
      <c r="A57" s="15"/>
      <c r="D57" s="17"/>
      <c r="E57" s="6"/>
    </row>
    <row r="58" spans="1:7" x14ac:dyDescent="0.25">
      <c r="A58" s="15"/>
    </row>
    <row r="59" spans="1:7" x14ac:dyDescent="0.25">
      <c r="A59" s="15"/>
    </row>
    <row r="60" spans="1:7" x14ac:dyDescent="0.25">
      <c r="A60" s="15"/>
      <c r="D60" s="17"/>
      <c r="E60" s="6"/>
    </row>
    <row r="61" spans="1:7" x14ac:dyDescent="0.25">
      <c r="A61" s="15"/>
      <c r="D61" s="17"/>
      <c r="E61" s="6"/>
    </row>
    <row r="62" spans="1:7" x14ac:dyDescent="0.25">
      <c r="A62" s="15"/>
      <c r="D62" s="17"/>
      <c r="E62" s="6"/>
    </row>
    <row r="63" spans="1:7" x14ac:dyDescent="0.25">
      <c r="A63" s="15"/>
      <c r="D63" s="17"/>
      <c r="E63" s="6"/>
    </row>
    <row r="64" spans="1:7" x14ac:dyDescent="0.25">
      <c r="A64" s="15"/>
      <c r="D64" s="17"/>
      <c r="E64" s="6"/>
      <c r="G64" s="6"/>
    </row>
    <row r="65" spans="1:8" x14ac:dyDescent="0.25">
      <c r="A65" s="15"/>
      <c r="D65" s="17"/>
      <c r="G65" s="9"/>
    </row>
    <row r="66" spans="1:8" x14ac:dyDescent="0.25">
      <c r="A66" s="15"/>
    </row>
    <row r="67" spans="1:8" x14ac:dyDescent="0.25">
      <c r="H67" s="9"/>
    </row>
    <row r="68" spans="1:8" x14ac:dyDescent="0.25">
      <c r="H68" s="9"/>
    </row>
    <row r="71" spans="1:8" x14ac:dyDescent="0.25">
      <c r="H71" s="9"/>
    </row>
  </sheetData>
  <mergeCells count="2">
    <mergeCell ref="B12:D12"/>
    <mergeCell ref="B24:D2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oct-nov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2018-11-28T16:15:13Z</dcterms:created>
  <dcterms:modified xsi:type="dcterms:W3CDTF">2019-01-29T18:22:47Z</dcterms:modified>
</cp:coreProperties>
</file>